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1ER TRIMESTRE\"/>
    </mc:Choice>
  </mc:AlternateContent>
  <xr:revisionPtr revIDLastSave="0" documentId="13_ncr:1_{5685D381-C54C-41F7-9D66-78292F9426C5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18" yWindow="-118" windowWidth="25370" windowHeight="13759" xr2:uid="{00000000-000D-0000-FFFF-FFFF00000000}"/>
  </bookViews>
  <sheets>
    <sheet name="EACT" sheetId="1" r:id="rId1"/>
  </sheets>
  <definedNames>
    <definedName name="ANEXO">#REF!</definedName>
    <definedName name="_xlnm.Print_Area" localSheetId="0">EACT!$A$1:$G$74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<sst xmlns="http://schemas.openxmlformats.org/spreadsheetml/2006/main" count="62" uniqueCount="62">
  <si>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</si>
  <si>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</si>
  <si>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</si>
  <si>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</si>
  <si>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</si>
  <si>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</si>
  <si>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</si>
  <si>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</si>
  <si>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</si>
  <si>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</si>
  <si>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</si>
  <si>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</si>
  <si>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</si>
  <si>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</si>
  <si>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</si>
  <si>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</si>
  <si>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</si>
  <si>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</si>
  <si>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</si>
  <si>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</si>
  <si>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</si>
  <si>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</si>
  <si>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</si>
  <si>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</si>
  <si>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</si>
  <si>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</si>
  <si>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</si>
  <si>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</si>
  <si>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</si>
  <si>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</si>
  <si>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</si>
  <si>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</si>
  <si>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</si>
  <si>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</si>
  <si>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</si>
  <si>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</si>
  <si>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</si>
  <si>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</si>
  <si>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</si>
  <si>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</si>
  <si>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</si>
  <si>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</si>
  <si>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</si>
  <si>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</si>
  <si>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</si>
  <si>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</si>
  <si>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</si>
  <si>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</si>
  <si>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</si>
  <si>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</si>
  <si>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</si>
  <si>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</si>
  <si>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</si>
  <si>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</si>
  <si>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</si>
  <si>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</si>
  <si>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</si>
  <si>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Sistema para el Desarrollo Integral de la Familia del Municipio de Chihuahua</t>
  </si>
  <si>
    <t>Del 01 de Enero al 31 de Marzo de 2023 y del 01 de Enero al 31 de Diciembre de 2022</t>
  </si>
  <si>
    <t>2023</t>
  </si>
  <si>
    <t>2022</t>
  </si>
  <si>
    <t xml:space="preserve">                    Bajo protesta de decir verdad,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</si>
</sst>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1647152</xdr:colOff>
      <xdr:row>71</xdr:row>
      <xdr:rowOff>22528</xdr:rowOff>
    </xdr:from>
    <xdr:to>
      <xdr:col>3</xdr:col>
      <xdr:colOff>4320</xdr:colOff>
      <xdr:row>73</xdr:row>
      <xdr:rowOff>182474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AFB6222-CACF-47D7-90B8-382E56602862}"/>
            </a:ext>
          </a:extLst>
        </xdr:cNvPr>
        <xdr:cNvSpPr txBox="1"/>
      </xdr:nvSpPr>
      <xdr:spPr>
        <a:xfrm>
          <a:off x="1901152" y="12891861"/>
          <a:ext cx="2698259" cy="544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731095</xdr:colOff>
      <xdr:row>70</xdr:row>
      <xdr:rowOff>178193</xdr:rowOff>
    </xdr:from>
    <xdr:to>
      <xdr:col>4</xdr:col>
      <xdr:colOff>1225129</xdr:colOff>
      <xdr:row>75</xdr:row>
      <xdr:rowOff>109256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F8AD67F-758B-41E3-866C-4A4B4891B60C}"/>
            </a:ext>
          </a:extLst>
        </xdr:cNvPr>
        <xdr:cNvSpPr txBox="1"/>
      </xdr:nvSpPr>
      <xdr:spPr>
        <a:xfrm>
          <a:off x="5326186" y="12855102"/>
          <a:ext cx="2664579" cy="893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3</xdr:col>
      <xdr:colOff>971277</xdr:colOff>
      <xdr:row>71</xdr:row>
      <xdr:rowOff>189588</xdr:rowOff>
    </xdr:from>
    <xdr:to>
      <xdr:col>4</xdr:col>
      <xdr:colOff>945026</xdr:colOff>
      <xdr:row>72</xdr:row>
      <xdr:rowOff>2917</xdr:rowOff>
    </xdr:to>
    <xdr:cxnSp macro="">
      <xdr:nvCxnSpPr>
        <xdr:cNvPr id="25" name="Conector recto 24">
          <a:extLst>
            <a:ext uri="{FF2B5EF4-FFF2-40B4-BE49-F238E27FC236}">
              <a16:creationId xmlns:a16="http://schemas.microsoft.com/office/drawing/2014/main" id="{21CF7EA4-ACCF-60AE-2C05-AF7E68F767B6}"/>
            </a:ext>
          </a:extLst>
        </xdr:cNvPr>
        <xdr:cNvCxnSpPr/>
      </xdr:nvCxnSpPr>
      <xdr:spPr>
        <a:xfrm>
          <a:off x="5568069" y="13119525"/>
          <a:ext cx="2143809" cy="583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1805466</xdr:colOff>
      <xdr:row>71</xdr:row>
      <xdr:rowOff>191046</xdr:rowOff>
    </xdr:from>
    <xdr:to>
      <xdr:col>2</xdr:col>
      <xdr:colOff>2003804</xdr:colOff>
      <xdr:row>72</xdr:row>
      <xdr:rowOff>4375</xdr:rowOff>
    </xdr:to>
    <xdr:cxnSp macro="">
      <xdr:nvCxnSpPr>
        <xdr:cNvPr id="28" name="Conector recto 27">
          <a:extLst>
            <a:ext uri="{FF2B5EF4-FFF2-40B4-BE49-F238E27FC236}">
              <a16:creationId xmlns:a16="http://schemas.microsoft.com/office/drawing/2014/main" id="{0B2D6267-EF6A-4430-8A45-B5C9D7C40693}"/>
            </a:ext>
          </a:extLst>
        </xdr:cNvPr>
        <xdr:cNvCxnSpPr/>
      </xdr:nvCxnSpPr>
      <xdr:spPr>
        <a:xfrm>
          <a:off x="2063598" y="13128275"/>
          <a:ext cx="2368398" cy="583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H887"/>
  <sheetViews>
    <sheetView tabSelected="1" zoomScale="113" zoomScaleNormal="113" workbookViewId="0">
      <selection activeCell="B3" sqref="B3:F3"/>
    </sheetView>
  </sheetViews>
  <sheetFormatPr baseColWidth="10" defaultColWidth="11.5546875" defaultRowHeight="11.8" x14ac:dyDescent="0.2"/>
  <cols>
    <col min="1" max="1" width="3.44140625" style="27" customWidth="1"/>
    <col min="2" max="4" width="29" style="27" customWidth="1"/>
    <col min="5" max="6" width="16.44140625" style="27" customWidth="1"/>
    <col min="7" max="7" width="4" style="27" customWidth="1"/>
    <col min="8" max="16384" width="11.5546875" style="27"/>
  </cols>
  <sheetData>
    <row r="1" spans="2:6" ht="18" customHeight="1" thickBot="1" x14ac:dyDescent="0.25"/>
    <row r="2" spans="2:6" x14ac:dyDescent="0.2">
      <c r="B2" s="33" t="s">
        <v>57</v>
      </c>
      <c r="C2" s="34"/>
      <c r="D2" s="34"/>
      <c r="E2" s="34"/>
      <c r="F2" s="35"/>
    </row>
    <row r="3" spans="2:6" ht="15.05" customHeight="1" x14ac:dyDescent="0.2">
      <c r="B3" s="36" t="s">
        <v>0</v>
      </c>
      <c r="C3" s="37"/>
      <c r="D3" s="37"/>
      <c r="E3" s="37"/>
      <c r="F3" s="38"/>
    </row>
    <row r="4" spans="2:6" ht="15.75" customHeight="1" thickBot="1" x14ac:dyDescent="0.25">
      <c r="B4" s="39" t="s">
        <v>58</v>
      </c>
      <c r="C4" s="40"/>
      <c r="D4" s="40"/>
      <c r="E4" s="40"/>
      <c r="F4" s="41"/>
    </row>
    <row r="5" spans="2:6" x14ac:dyDescent="0.2">
      <c r="B5" s="13"/>
      <c r="C5" s="1"/>
      <c r="D5" s="1"/>
      <c r="E5" s="10" t="s">
        <v>59</v>
      </c>
      <c r="F5" s="14" t="s">
        <v>60</v>
      </c>
    </row>
    <row r="6" spans="2:6" ht="22.6" customHeight="1" x14ac:dyDescent="0.2">
      <c r="B6" s="42" t="s">
        <v>1</v>
      </c>
      <c r="C6" s="43"/>
      <c r="D6" s="2"/>
      <c r="E6" s="3"/>
      <c r="F6" s="15"/>
    </row>
    <row r="7" spans="2:6" ht="15.05" customHeight="1" x14ac:dyDescent="0.2">
      <c r="B7" s="16" t="s">
        <v>2</v>
      </c>
      <c r="C7" s="2"/>
      <c r="D7" s="2"/>
      <c r="E7" s="4">
        <f>SUM(E8:E14)</f>
        <v>4087688.62</v>
      </c>
      <c r="F7" s="17">
        <f>SUM(F8:F14)</f>
        <v>2902624.11</v>
      </c>
    </row>
    <row r="8" spans="2:6" ht="14.7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7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7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7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1259946.6100000001</v>
      </c>
      <c r="F12" s="19">
        <v>0</v>
      </c>
    </row>
    <row r="13" spans="2:6" ht="14.7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75" customHeight="1" x14ac:dyDescent="0.2">
      <c r="B14" s="18" t="s">
        <v>9</v>
      </c>
      <c r="C14" s="5"/>
      <c r="D14" s="5"/>
      <c r="E14" s="11">
        <v>2827742.01</v>
      </c>
      <c r="F14" s="19">
        <v>2902624.11</v>
      </c>
    </row>
    <row r="15" spans="2:6" ht="35.200000000000003" customHeight="1" x14ac:dyDescent="0.2">
      <c r="B15" s="42" t="s">
        <v>10</v>
      </c>
      <c r="C15" s="43"/>
      <c r="D15" s="43"/>
      <c r="E15" s="4">
        <f>SUM(E16:E17)</f>
        <v>47522478.450000003</v>
      </c>
      <c r="F15" s="17">
        <f>SUM(F16:F17)</f>
        <v>174686913.05000001</v>
      </c>
    </row>
    <row r="16" spans="2:6" ht="24.75" customHeight="1" x14ac:dyDescent="0.2">
      <c r="B16" s="44" t="s">
        <v>11</v>
      </c>
      <c r="C16" s="45"/>
      <c r="D16" s="45"/>
      <c r="E16" s="11">
        <v>0</v>
      </c>
      <c r="F16" s="19">
        <v>0</v>
      </c>
    </row>
    <row r="17" spans="2:6" ht="14.75" customHeight="1" x14ac:dyDescent="0.2">
      <c r="B17" s="18" t="s">
        <v>12</v>
      </c>
      <c r="C17" s="7"/>
      <c r="D17" s="7"/>
      <c r="E17" s="11">
        <v>47522478.450000003</v>
      </c>
      <c r="F17" s="19">
        <v>174686913.05000001</v>
      </c>
    </row>
    <row r="18" spans="2:6" ht="14.75" customHeight="1" x14ac:dyDescent="0.2">
      <c r="B18" s="20" t="s">
        <v>13</v>
      </c>
      <c r="C18" s="8"/>
      <c r="D18" s="8"/>
      <c r="E18" s="4">
        <f>SUM(E19:E23)</f>
        <v>205366.69</v>
      </c>
      <c r="F18" s="17">
        <f>SUM(F19:F23)</f>
        <v>11137079.800000001</v>
      </c>
    </row>
    <row r="19" spans="2:6" ht="14.75" customHeight="1" x14ac:dyDescent="0.2">
      <c r="B19" s="18" t="s">
        <v>14</v>
      </c>
      <c r="C19" s="9"/>
      <c r="D19" s="9"/>
      <c r="E19" s="11">
        <v>0</v>
      </c>
      <c r="F19" s="19">
        <v>5162246.74</v>
      </c>
    </row>
    <row r="20" spans="2:6" ht="15.0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.0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.0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75" customHeight="1" x14ac:dyDescent="0.2">
      <c r="B23" s="18" t="s">
        <v>18</v>
      </c>
      <c r="C23" s="9"/>
      <c r="D23" s="9"/>
      <c r="E23" s="11">
        <v>205366.69</v>
      </c>
      <c r="F23" s="19">
        <v>5974833.0599999996</v>
      </c>
    </row>
    <row r="24" spans="2:6" ht="14.75" customHeight="1" x14ac:dyDescent="0.2">
      <c r="B24" s="21"/>
      <c r="C24" s="12"/>
      <c r="D24" s="12"/>
      <c r="E24" s="6"/>
      <c r="F24" s="28"/>
    </row>
    <row r="25" spans="2:6" ht="15.05" customHeight="1" x14ac:dyDescent="0.2">
      <c r="B25" s="20" t="s">
        <v>19</v>
      </c>
      <c r="C25" s="2"/>
      <c r="D25" s="2"/>
      <c r="E25" s="4">
        <f>SUM(E18,E15,E7)</f>
        <v>51815533.759999998</v>
      </c>
      <c r="F25" s="17">
        <f>SUM(F18,F15,F7)</f>
        <v>188726616.96000004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.05" customHeight="1" x14ac:dyDescent="0.2">
      <c r="B28" s="16" t="s">
        <v>21</v>
      </c>
      <c r="C28" s="2"/>
      <c r="D28" s="2"/>
      <c r="E28" s="4">
        <f>SUM(E29:E31)</f>
        <v>18574830.630000003</v>
      </c>
      <c r="F28" s="17">
        <f>SUM(F29:F31)</f>
        <v>95133122.870000005</v>
      </c>
    </row>
    <row r="29" spans="2:6" x14ac:dyDescent="0.2">
      <c r="B29" s="18" t="s">
        <v>22</v>
      </c>
      <c r="C29" s="9"/>
      <c r="D29" s="9"/>
      <c r="E29" s="11">
        <v>12624499.65</v>
      </c>
      <c r="F29" s="19">
        <v>50409152.719999999</v>
      </c>
    </row>
    <row r="30" spans="2:6" x14ac:dyDescent="0.2">
      <c r="B30" s="18" t="s">
        <v>23</v>
      </c>
      <c r="C30" s="9"/>
      <c r="D30" s="9"/>
      <c r="E30" s="11">
        <v>1123908.1599999999</v>
      </c>
      <c r="F30" s="19">
        <v>7882838.1699999999</v>
      </c>
    </row>
    <row r="31" spans="2:6" x14ac:dyDescent="0.2">
      <c r="B31" s="18" t="s">
        <v>24</v>
      </c>
      <c r="C31" s="9"/>
      <c r="D31" s="9"/>
      <c r="E31" s="11">
        <v>4826422.82</v>
      </c>
      <c r="F31" s="19">
        <v>36841131.979999997</v>
      </c>
    </row>
    <row r="32" spans="2:6" ht="15.05" customHeight="1" x14ac:dyDescent="0.2">
      <c r="B32" s="20" t="s">
        <v>25</v>
      </c>
      <c r="C32" s="8"/>
      <c r="D32" s="8"/>
      <c r="E32" s="4">
        <f>SUM(E33:E41)</f>
        <v>19892659.620000001</v>
      </c>
      <c r="F32" s="17">
        <f>SUM(F33:F41)</f>
        <v>79501651.879999995</v>
      </c>
    </row>
    <row r="33" spans="2:6" ht="15.05" customHeight="1" x14ac:dyDescent="0.2">
      <c r="B33" s="31" t="s">
        <v>26</v>
      </c>
      <c r="C33" s="32"/>
      <c r="D33" s="32"/>
      <c r="E33" s="11">
        <v>0</v>
      </c>
      <c r="F33" s="19">
        <v>0</v>
      </c>
    </row>
    <row r="34" spans="2:6" ht="15.05" customHeight="1" x14ac:dyDescent="0.2">
      <c r="B34" s="31" t="s">
        <v>27</v>
      </c>
      <c r="C34" s="32"/>
      <c r="D34" s="32"/>
      <c r="E34" s="11">
        <v>0</v>
      </c>
      <c r="F34" s="19">
        <v>0</v>
      </c>
    </row>
    <row r="35" spans="2:6" x14ac:dyDescent="0.2">
      <c r="B35" s="31" t="s">
        <v>28</v>
      </c>
      <c r="C35" s="32"/>
      <c r="D35" s="32"/>
      <c r="E35" s="11">
        <v>0</v>
      </c>
      <c r="F35" s="19">
        <v>0</v>
      </c>
    </row>
    <row r="36" spans="2:6" x14ac:dyDescent="0.2">
      <c r="B36" s="31" t="s">
        <v>29</v>
      </c>
      <c r="C36" s="32"/>
      <c r="D36" s="32"/>
      <c r="E36" s="11">
        <v>19892659.620000001</v>
      </c>
      <c r="F36" s="19">
        <v>79501651.879999995</v>
      </c>
    </row>
    <row r="37" spans="2:6" x14ac:dyDescent="0.2">
      <c r="B37" s="31" t="s">
        <v>30</v>
      </c>
      <c r="C37" s="32"/>
      <c r="D37" s="32"/>
      <c r="E37" s="11">
        <v>0</v>
      </c>
      <c r="F37" s="19">
        <v>0</v>
      </c>
    </row>
    <row r="38" spans="2:6" ht="15.05" customHeight="1" x14ac:dyDescent="0.2">
      <c r="B38" s="31" t="s">
        <v>31</v>
      </c>
      <c r="C38" s="32"/>
      <c r="D38" s="32"/>
      <c r="E38" s="11">
        <v>0</v>
      </c>
      <c r="F38" s="19">
        <v>0</v>
      </c>
    </row>
    <row r="39" spans="2:6" x14ac:dyDescent="0.2">
      <c r="B39" s="31" t="s">
        <v>32</v>
      </c>
      <c r="C39" s="32"/>
      <c r="D39" s="32"/>
      <c r="E39" s="11">
        <v>0</v>
      </c>
      <c r="F39" s="19">
        <v>0</v>
      </c>
    </row>
    <row r="40" spans="2:6" x14ac:dyDescent="0.2">
      <c r="B40" s="31" t="s">
        <v>33</v>
      </c>
      <c r="C40" s="32"/>
      <c r="D40" s="32"/>
      <c r="E40" s="11">
        <v>0</v>
      </c>
      <c r="F40" s="19">
        <v>0</v>
      </c>
    </row>
    <row r="41" spans="2:6" x14ac:dyDescent="0.2">
      <c r="B41" s="31" t="s">
        <v>34</v>
      </c>
      <c r="C41" s="32"/>
      <c r="D41" s="32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1" t="s">
        <v>35</v>
      </c>
      <c r="C43" s="32"/>
      <c r="D43" s="32"/>
      <c r="E43" s="11">
        <v>0</v>
      </c>
      <c r="F43" s="19">
        <v>0</v>
      </c>
    </row>
    <row r="44" spans="2:6" x14ac:dyDescent="0.2">
      <c r="B44" s="31" t="s">
        <v>36</v>
      </c>
      <c r="C44" s="32"/>
      <c r="D44" s="32"/>
      <c r="E44" s="11">
        <v>0</v>
      </c>
      <c r="F44" s="19">
        <v>0</v>
      </c>
    </row>
    <row r="45" spans="2:6" x14ac:dyDescent="0.2">
      <c r="B45" s="31" t="s">
        <v>37</v>
      </c>
      <c r="C45" s="32"/>
      <c r="D45" s="32"/>
      <c r="E45" s="11">
        <v>0</v>
      </c>
      <c r="F45" s="19">
        <v>0</v>
      </c>
    </row>
    <row r="46" spans="2:6" ht="15.0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1" t="s">
        <v>39</v>
      </c>
      <c r="C47" s="32"/>
      <c r="D47" s="32"/>
      <c r="E47" s="11">
        <v>0</v>
      </c>
      <c r="F47" s="19">
        <v>0</v>
      </c>
    </row>
    <row r="48" spans="2:6" x14ac:dyDescent="0.2">
      <c r="B48" s="31" t="s">
        <v>40</v>
      </c>
      <c r="C48" s="32"/>
      <c r="D48" s="32"/>
      <c r="E48" s="11">
        <v>0</v>
      </c>
      <c r="F48" s="19">
        <v>0</v>
      </c>
    </row>
    <row r="49" spans="2:6" x14ac:dyDescent="0.2">
      <c r="B49" s="31" t="s">
        <v>41</v>
      </c>
      <c r="C49" s="32"/>
      <c r="D49" s="32"/>
      <c r="E49" s="11">
        <v>0</v>
      </c>
      <c r="F49" s="19">
        <v>0</v>
      </c>
    </row>
    <row r="50" spans="2:6" x14ac:dyDescent="0.2">
      <c r="B50" s="31" t="s">
        <v>42</v>
      </c>
      <c r="C50" s="32"/>
      <c r="D50" s="32"/>
      <c r="E50" s="11">
        <v>0</v>
      </c>
      <c r="F50" s="19">
        <v>0</v>
      </c>
    </row>
    <row r="51" spans="2:6" x14ac:dyDescent="0.2">
      <c r="B51" s="31" t="s">
        <v>43</v>
      </c>
      <c r="C51" s="32"/>
      <c r="D51" s="32"/>
      <c r="E51" s="11">
        <v>0</v>
      </c>
      <c r="F51" s="19">
        <v>0</v>
      </c>
    </row>
    <row r="52" spans="2:6" ht="15.05" customHeight="1" x14ac:dyDescent="0.2">
      <c r="B52" s="20" t="s">
        <v>44</v>
      </c>
      <c r="C52" s="8"/>
      <c r="D52" s="8"/>
      <c r="E52" s="4">
        <f>SUM(E53:E58)</f>
        <v>-0.33</v>
      </c>
      <c r="F52" s="17">
        <f>SUM(F53:F58)</f>
        <v>-13.66</v>
      </c>
    </row>
    <row r="53" spans="2:6" ht="15.05" customHeight="1" x14ac:dyDescent="0.2">
      <c r="B53" s="31" t="s">
        <v>45</v>
      </c>
      <c r="C53" s="32"/>
      <c r="D53" s="32"/>
      <c r="E53" s="11">
        <v>0</v>
      </c>
      <c r="F53" s="19">
        <v>0</v>
      </c>
    </row>
    <row r="54" spans="2:6" x14ac:dyDescent="0.2">
      <c r="B54" s="31" t="s">
        <v>46</v>
      </c>
      <c r="C54" s="32"/>
      <c r="D54" s="32"/>
      <c r="E54" s="11">
        <v>0</v>
      </c>
      <c r="F54" s="19">
        <v>0</v>
      </c>
    </row>
    <row r="55" spans="2:6" x14ac:dyDescent="0.2">
      <c r="B55" s="31" t="s">
        <v>47</v>
      </c>
      <c r="C55" s="32"/>
      <c r="D55" s="32"/>
      <c r="E55" s="11">
        <v>0</v>
      </c>
      <c r="F55" s="19">
        <v>0</v>
      </c>
    </row>
    <row r="56" spans="2:6" ht="15.05" customHeight="1" x14ac:dyDescent="0.2">
      <c r="B56" s="31" t="s">
        <v>48</v>
      </c>
      <c r="C56" s="32"/>
      <c r="D56" s="32"/>
      <c r="E56" s="11">
        <v>0</v>
      </c>
      <c r="F56" s="19">
        <v>0</v>
      </c>
    </row>
    <row r="57" spans="2:6" ht="15.05" customHeight="1" x14ac:dyDescent="0.2">
      <c r="B57" s="31" t="s">
        <v>49</v>
      </c>
      <c r="C57" s="32"/>
      <c r="D57" s="32"/>
      <c r="E57" s="11">
        <v>0</v>
      </c>
      <c r="F57" s="19">
        <v>0</v>
      </c>
    </row>
    <row r="58" spans="2:6" x14ac:dyDescent="0.2">
      <c r="B58" s="31" t="s">
        <v>50</v>
      </c>
      <c r="C58" s="32"/>
      <c r="D58" s="32"/>
      <c r="E58" s="11">
        <v>-0.33</v>
      </c>
      <c r="F58" s="19">
        <v>-13.66</v>
      </c>
    </row>
    <row r="59" spans="2:6" ht="15.0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0</v>
      </c>
    </row>
    <row r="60" spans="2:6" x14ac:dyDescent="0.2">
      <c r="B60" s="31" t="s">
        <v>52</v>
      </c>
      <c r="C60" s="32"/>
      <c r="D60" s="32"/>
      <c r="E60" s="11">
        <v>0</v>
      </c>
      <c r="F60" s="19">
        <v>0</v>
      </c>
    </row>
    <row r="61" spans="2:6" x14ac:dyDescent="0.2">
      <c r="B61" s="46"/>
      <c r="C61" s="47"/>
      <c r="D61" s="47"/>
      <c r="E61" s="6"/>
      <c r="F61" s="22"/>
    </row>
    <row r="62" spans="2:6" ht="22.6" customHeight="1" x14ac:dyDescent="0.2">
      <c r="B62" s="16" t="s">
        <v>53</v>
      </c>
      <c r="C62" s="2"/>
      <c r="D62" s="2"/>
      <c r="E62" s="4">
        <f>SUM(E52,E59,E46,E42,E28,E32)</f>
        <v>38467489.920000002</v>
      </c>
      <c r="F62" s="17">
        <f>SUM(F59,F52,F46,F42,F28,F32)</f>
        <v>174634761.09</v>
      </c>
    </row>
    <row r="63" spans="2:6" x14ac:dyDescent="0.2">
      <c r="B63" s="21"/>
      <c r="C63" s="12"/>
      <c r="D63" s="12"/>
      <c r="E63" s="6"/>
      <c r="F63" s="22"/>
    </row>
    <row r="64" spans="2:6" ht="15.05" customHeight="1" x14ac:dyDescent="0.2">
      <c r="B64" s="20" t="s">
        <v>54</v>
      </c>
      <c r="C64" s="2"/>
      <c r="D64" s="2"/>
      <c r="E64" s="4">
        <f>E25-E62</f>
        <v>13348043.839999996</v>
      </c>
      <c r="F64" s="17">
        <f>F25-F62</f>
        <v>14091855.870000035</v>
      </c>
    </row>
    <row r="65" spans="1:8" ht="12.45" thickBot="1" x14ac:dyDescent="0.25">
      <c r="A65" s="29" t="s">
        <v>55</v>
      </c>
      <c r="B65" s="23"/>
      <c r="C65" s="24"/>
      <c r="D65" s="24"/>
      <c r="E65" s="25"/>
      <c r="F65" s="26"/>
    </row>
    <row r="67" spans="1:8" s="30" customFormat="1" x14ac:dyDescent="0.2">
      <c r="B67" s="48" t="s">
        <v>61</v>
      </c>
    </row>
    <row r="68" spans="1:8" s="30" customFormat="1" x14ac:dyDescent="0.2"/>
    <row r="69" spans="1:8" s="30" customFormat="1" x14ac:dyDescent="0.2"/>
    <row r="70" spans="1:8" s="30" customFormat="1" x14ac:dyDescent="0.2"/>
    <row r="71" spans="1:8" s="30" customFormat="1" ht="15.05" x14ac:dyDescent="0.2">
      <c r="B71" s="49"/>
      <c r="C71" s="50"/>
      <c r="D71" s="50"/>
      <c r="E71" s="49"/>
      <c r="F71" s="49"/>
      <c r="G71" s="50"/>
      <c r="H71" s="50"/>
    </row>
    <row r="72" spans="1:8" s="30" customFormat="1" ht="15.05" x14ac:dyDescent="0.2">
      <c r="B72" s="49"/>
      <c r="C72" s="50"/>
      <c r="D72" s="50"/>
      <c r="E72" s="49"/>
      <c r="F72" s="49"/>
      <c r="G72" s="50"/>
      <c r="H72" s="50"/>
    </row>
    <row r="73" spans="1:8" s="30" customFormat="1" ht="15.05" x14ac:dyDescent="0.2">
      <c r="B73" s="49"/>
      <c r="C73" s="50"/>
      <c r="D73" s="50"/>
      <c r="E73" s="49"/>
      <c r="F73" s="49"/>
      <c r="G73" s="50"/>
      <c r="H73" s="50"/>
    </row>
    <row r="74" spans="1:8" s="30" customFormat="1" ht="15.05" x14ac:dyDescent="0.2">
      <c r="B74" s="49"/>
      <c r="C74" s="50"/>
      <c r="D74" s="50"/>
      <c r="E74" s="49"/>
      <c r="F74" s="49"/>
      <c r="G74" s="50"/>
      <c r="H74" s="50"/>
    </row>
    <row r="75" spans="1:8" s="30" customFormat="1" ht="15.05" x14ac:dyDescent="0.2">
      <c r="B75" s="49"/>
      <c r="C75" s="50"/>
      <c r="D75" s="50"/>
      <c r="E75" s="49"/>
      <c r="F75" s="49"/>
      <c r="G75" s="50"/>
      <c r="H75" s="50"/>
    </row>
    <row r="76" spans="1:8" s="30" customFormat="1" x14ac:dyDescent="0.2"/>
    <row r="77" spans="1:8" s="30" customFormat="1" x14ac:dyDescent="0.2"/>
    <row r="78" spans="1:8" s="30" customFormat="1" x14ac:dyDescent="0.2">
      <c r="B78" s="48"/>
    </row>
    <row r="79" spans="1:8" s="30" customFormat="1" x14ac:dyDescent="0.2"/>
    <row r="80" spans="1:8" s="30" customFormat="1" x14ac:dyDescent="0.2"/>
    <row r="81" s="30" customFormat="1" x14ac:dyDescent="0.2"/>
    <row r="82" s="30" customFormat="1" x14ac:dyDescent="0.2"/>
    <row r="83" s="30" customFormat="1" x14ac:dyDescent="0.2"/>
    <row r="84" s="30" customFormat="1" x14ac:dyDescent="0.2"/>
    <row r="85" s="30" customFormat="1" x14ac:dyDescent="0.2"/>
    <row r="86" s="30" customFormat="1" x14ac:dyDescent="0.2"/>
    <row r="87" s="30" customFormat="1" x14ac:dyDescent="0.2"/>
    <row r="88" s="30" customFormat="1" x14ac:dyDescent="0.2"/>
    <row r="89" s="30" customFormat="1" x14ac:dyDescent="0.2"/>
    <row r="90" s="30" customFormat="1" x14ac:dyDescent="0.2"/>
    <row r="91" s="30" customFormat="1" x14ac:dyDescent="0.2"/>
    <row r="92" s="30" customFormat="1" x14ac:dyDescent="0.2"/>
    <row r="93" s="30" customFormat="1" x14ac:dyDescent="0.2"/>
    <row r="94" s="30" customFormat="1" x14ac:dyDescent="0.2"/>
    <row r="95" s="30" customFormat="1" x14ac:dyDescent="0.2"/>
    <row r="96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1"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</mergeCells>
  <pageMargins left="0.7" right="0.7" top="0.75" bottom="0.75" header="0.3" footer="0.3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2023-04-19T16:54:40Z</cp:lastPrinted>
  <dcterms:created xsi:type="dcterms:W3CDTF">2019-12-03T18:18:01Z</dcterms:created>
  <dcterms:modified xsi:type="dcterms:W3CDTF">2023-04-19T16:55:19Z</dcterms:modified>
</cp:coreProperties>
</file>